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apital_Markets\1- EQUITY\1- Sanofi Share\1- Share Buyback\Buy back 2022\01. Mandate Dec 2022 - 540m€\05. Execution\04. Monthly Reports\"/>
    </mc:Choice>
  </mc:AlternateContent>
  <xr:revisionPtr revIDLastSave="0" documentId="8_{6BC8AAEC-C285-4C8E-ABEA-25C93BB58FF5}" xr6:coauthVersionLast="47" xr6:coauthVersionMax="47" xr10:uidLastSave="{00000000-0000-0000-0000-000000000000}"/>
  <bookViews>
    <workbookView xWindow="2460" yWindow="2955" windowWidth="21600" windowHeight="11385" xr2:uid="{00000000-000D-0000-FFFF-FFFF00000000}"/>
  </bookViews>
  <sheets>
    <sheet name="Rapport FR" sheetId="1" r:id="rId1"/>
  </sheets>
  <definedNames>
    <definedName name="_xlnm._FilterDatabase" localSheetId="0" hidden="1">'Rapport FR'!$A$11:$G$11</definedName>
    <definedName name="_xlnm.Print_Area" localSheetId="0">'Rapport FR'!$A$1:$G$83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E76" i="1"/>
</calcChain>
</file>

<file path=xl/sharedStrings.xml><?xml version="1.0" encoding="utf-8"?>
<sst xmlns="http://schemas.openxmlformats.org/spreadsheetml/2006/main" count="274" uniqueCount="25">
  <si>
    <t>Jour de la transaction</t>
  </si>
  <si>
    <t>Marché (MIC Code)</t>
  </si>
  <si>
    <t>SANOFI</t>
  </si>
  <si>
    <t>FR0000120578</t>
  </si>
  <si>
    <t>XPAR</t>
  </si>
  <si>
    <t>* Arrondi à deux chiffres après la virgule</t>
  </si>
  <si>
    <t>TOTAL</t>
  </si>
  <si>
    <t>Présentation agrégée par jour et par marché</t>
  </si>
  <si>
    <t>549300E9PC51EN656011</t>
  </si>
  <si>
    <t>Déclaration des transactions sur actions propres</t>
  </si>
  <si>
    <t>Nom de l'émetteur</t>
  </si>
  <si>
    <t>Direction des Relations Investisseurs
Europe Tel: + 33 1 53 77 45 45           US Tel: + 1 908 981 5560
e-mail: IR@sanofi.com</t>
  </si>
  <si>
    <t>Direction des Relations Presse 
Tel: + 33 1 53 77 46 46
 e-mail: MR@sanofi.com</t>
  </si>
  <si>
    <t>Tel: + 33 1 53 77 46 46</t>
  </si>
  <si>
    <t xml:space="preserve"> e-mail: MR@sanofi.com</t>
  </si>
  <si>
    <t>Code identifiant de l'émetteur</t>
  </si>
  <si>
    <t xml:space="preserve">Code identifiant de l'instrument financier </t>
  </si>
  <si>
    <t>Volume total journalier (en nombre d'actions)</t>
  </si>
  <si>
    <t>Prix pondéré moyen journalier d'acquisition des actions*</t>
  </si>
  <si>
    <t>CEUX</t>
  </si>
  <si>
    <t>TQEX</t>
  </si>
  <si>
    <t>AQUEU</t>
  </si>
  <si>
    <t>e-mail: investor.relations@sanofi.com</t>
  </si>
  <si>
    <t>Sanofi
Société anonyme au capital de 2,521,494,572 €
Siège social: 46, avenue de la Grande Armée - 75017 Paris - France
395 030 844 R.C.S. Paris</t>
  </si>
  <si>
    <t>Conformément à la réglementation relative aux rachats d'actions, Sanofi déclare ci-après les transactions sur actions propres réalisées en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</si>
</sst>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.mm\.dd"/>
    <numFmt numFmtId="165" formatCode="0.0000"/>
  </numFmts>
  <fonts count="1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  <font>
      <sz val="8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8FBFC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4" fillId="2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49" fontId="5" fillId="2" borderId="0" xfId="0" applyNumberFormat="1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Alignment="1">
      <alignment horizontal="left"/>
    </xf>
    <xf numFmtId="49" fontId="2" fillId="2" borderId="2" xfId="0" applyNumberFormat="1" applyFont="1" applyFill="1" applyBorder="1" applyAlignment="1">
      <alignment horizontal="center" vertical="center" wrapText="1"/>
    </xf>
    <xf numFmtId="49" fontId="9" fillId="5" borderId="3" xfId="3" applyNumberFormat="1" applyFont="1" applyFill="1" applyBorder="1" applyAlignment="1">
      <alignment horizontal="center" vertical="center"/>
    </xf>
    <xf numFmtId="0" fontId="9" fillId="6" borderId="3" xfId="3" applyFont="1" applyFill="1" applyBorder="1" applyAlignment="1">
      <alignment horizontal="center" vertical="center"/>
    </xf>
    <xf numFmtId="164" fontId="9" fillId="5" borderId="3" xfId="3" applyNumberFormat="1" applyFont="1" applyFill="1" applyBorder="1" applyAlignment="1">
      <alignment horizontal="center" vertical="center"/>
    </xf>
    <xf numFmtId="165" fontId="9" fillId="5" borderId="3" xfId="3" applyNumberFormat="1" applyFont="1" applyFill="1" applyBorder="1" applyAlignment="1">
      <alignment horizontal="center" vertical="center"/>
    </xf>
    <xf numFmtId="0" fontId="9" fillId="5" borderId="3" xfId="3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9" fontId="2" fillId="5" borderId="0" xfId="0" applyNumberFormat="1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3" fontId="9" fillId="5" borderId="3" xfId="3" applyNumberFormat="1" applyFont="1" applyFill="1" applyBorder="1" applyAlignment="1">
      <alignment horizontal="center" vertical="center"/>
    </xf>
    <xf numFmtId="14" fontId="9" fillId="5" borderId="3" xfId="4" applyNumberFormat="1" applyFont="1" applyFill="1" applyBorder="1" applyAlignment="1">
      <alignment horizontal="center" vertical="center"/>
    </xf>
    <xf numFmtId="1" fontId="9" fillId="5" borderId="3" xfId="4" applyNumberFormat="1" applyFont="1" applyFill="1" applyBorder="1" applyAlignment="1">
      <alignment horizontal="center" vertical="center"/>
    </xf>
    <xf numFmtId="2" fontId="9" fillId="5" borderId="3" xfId="4" applyNumberFormat="1" applyFont="1" applyFill="1" applyBorder="1" applyAlignment="1">
      <alignment horizontal="center" vertical="center"/>
    </xf>
    <xf numFmtId="0" fontId="9" fillId="5" borderId="3" xfId="4" applyFont="1" applyFill="1" applyBorder="1" applyAlignment="1">
      <alignment horizontal="center" vertical="center"/>
    </xf>
    <xf numFmtId="14" fontId="9" fillId="5" borderId="3" xfId="3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49" fontId="7" fillId="4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7">
    <cellStyle name="Comma 2" xfId="2" xr:uid="{00000000-0005-0000-0000-000000000000}"/>
    <cellStyle name="Normal" xfId="0" builtinId="0"/>
    <cellStyle name="Normal 2" xfId="1" xr:uid="{00000000-0005-0000-0000-000002000000}"/>
    <cellStyle name="Normal 2 2" xfId="6" xr:uid="{00000000-0005-0000-0000-000003000000}"/>
    <cellStyle name="Normal 2 2 5" xfId="3" xr:uid="{00000000-0005-0000-0000-000004000000}"/>
    <cellStyle name="Normal 25" xfId="4" xr:uid="{00000000-0005-0000-0000-000005000000}"/>
    <cellStyle name="Normal 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537882</xdr:colOff>
      <xdr:row>0</xdr:row>
      <xdr:rowOff>235323</xdr:rowOff>
    </xdr:from>
    <xdr:to>
      <xdr:col>4</xdr:col>
      <xdr:colOff>570582</xdr:colOff>
      <xdr:row>3</xdr:row>
      <xdr:rowOff>65262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653D07-6FC0-44DB-A23F-14E9F9905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7794" y="235323"/>
          <a:ext cx="2677288" cy="1241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E82"/>
  <sheetViews>
    <sheetView tabSelected="1" view="pageBreakPreview" topLeftCell="A46" zoomScale="70" zoomScaleNormal="70" zoomScaleSheetLayoutView="70" workbookViewId="0">
      <selection activeCell="F9" sqref="F9"/>
    </sheetView>
  </sheetViews>
  <sheetFormatPr baseColWidth="10" defaultColWidth="9.140625" defaultRowHeight="12.75" x14ac:dyDescent="0.2"/>
  <cols>
    <col min="1" max="1" width="19.7109375" style="4" customWidth="1"/>
    <col min="2" max="2" width="23.5703125" style="4" customWidth="1"/>
    <col min="3" max="3" width="15.140625" style="4" bestFit="1" customWidth="1"/>
    <col min="4" max="4" width="24.5703125" style="4" bestFit="1" customWidth="1"/>
    <col min="5" max="5" width="23.7109375" style="4" customWidth="1"/>
    <col min="6" max="6" width="21.7109375" style="4" bestFit="1" customWidth="1"/>
    <col min="7" max="7" width="12.42578125" style="4" bestFit="1" customWidth="1"/>
    <col min="8" max="8" width="10.140625" style="4" bestFit="1" customWidth="1"/>
    <col min="9" max="9" width="9.7109375" style="4" bestFit="1" customWidth="1"/>
    <col min="10" max="16384" width="9.140625" style="4"/>
  </cols>
  <sheetData>
    <row r="1" spans="1:31" s="2" customFormat="1" ht="3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3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36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s="2" customFormat="1" ht="36.75" customHeight="1" x14ac:dyDescent="0.2">
      <c r="A4" s="33" t="s">
        <v>9</v>
      </c>
      <c r="B4" s="33"/>
      <c r="C4" s="33"/>
      <c r="D4" s="33"/>
      <c r="E4" s="33"/>
      <c r="F4" s="33"/>
      <c r="G4" s="3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2" customFormat="1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2" customFormat="1" ht="54.75" customHeight="1" x14ac:dyDescent="0.2">
      <c r="A6" s="32" t="s">
        <v>23</v>
      </c>
      <c r="B6" s="32"/>
      <c r="C6" s="32"/>
      <c r="D6" s="32"/>
      <c r="E6" s="32"/>
      <c r="F6" s="32"/>
      <c r="G6" s="3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2" customFormat="1" ht="36.75" customHeight="1" x14ac:dyDescent="0.2">
      <c r="A7" s="35" t="s">
        <v>24</v>
      </c>
      <c r="B7" s="35"/>
      <c r="C7" s="35"/>
      <c r="D7" s="35"/>
      <c r="E7" s="35"/>
      <c r="F7" s="35"/>
      <c r="G7" s="3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2" customFormat="1" ht="36.75" customHeight="1" x14ac:dyDescent="0.2">
      <c r="A8" s="35"/>
      <c r="B8" s="35"/>
      <c r="C8" s="35"/>
      <c r="D8" s="35"/>
      <c r="E8" s="35"/>
      <c r="F8" s="35"/>
      <c r="G8" s="3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1" customFormat="1" ht="19.7" customHeight="1" x14ac:dyDescent="0.2">
      <c r="A9" s="5" t="s">
        <v>7</v>
      </c>
      <c r="B9" s="5"/>
      <c r="C9" s="5"/>
    </row>
    <row r="10" spans="1:31" s="1" customFormat="1" ht="13.35" customHeight="1" x14ac:dyDescent="0.2"/>
    <row r="11" spans="1:31" s="1" customFormat="1" ht="50.65" customHeight="1" x14ac:dyDescent="0.2">
      <c r="A11" s="3" t="s">
        <v>10</v>
      </c>
      <c r="B11" s="6" t="s">
        <v>15</v>
      </c>
      <c r="C11" s="6" t="s">
        <v>0</v>
      </c>
      <c r="D11" s="3" t="s">
        <v>16</v>
      </c>
      <c r="E11" s="6" t="s">
        <v>17</v>
      </c>
      <c r="F11" s="6" t="s">
        <v>18</v>
      </c>
      <c r="G11" s="8" t="s">
        <v>1</v>
      </c>
    </row>
    <row r="12" spans="1:31" s="1" customFormat="1" ht="20.25" customHeight="1" x14ac:dyDescent="0.2">
      <c r="A12" s="9" t="s">
        <v>2</v>
      </c>
      <c r="B12" s="10" t="s">
        <v>8</v>
      </c>
      <c r="C12" s="27">
        <v>44928</v>
      </c>
      <c r="D12" s="9" t="s">
        <v>3</v>
      </c>
      <c r="E12" s="28">
        <v>89035</v>
      </c>
      <c r="F12" s="29">
        <v>91.648484303925486</v>
      </c>
      <c r="G12" s="30" t="s">
        <v>4</v>
      </c>
      <c r="H12" s="7"/>
    </row>
    <row r="13" spans="1:31" s="1" customFormat="1" ht="20.25" customHeight="1" x14ac:dyDescent="0.2">
      <c r="A13" s="9" t="s">
        <v>2</v>
      </c>
      <c r="B13" s="10" t="s">
        <v>8</v>
      </c>
      <c r="C13" s="27">
        <v>44928</v>
      </c>
      <c r="D13" s="9" t="s">
        <v>3</v>
      </c>
      <c r="E13" s="28">
        <v>82820</v>
      </c>
      <c r="F13" s="29">
        <v>91.665041656604814</v>
      </c>
      <c r="G13" s="30" t="s">
        <v>19</v>
      </c>
      <c r="H13" s="7"/>
    </row>
    <row r="14" spans="1:31" s="1" customFormat="1" ht="20.25" customHeight="1" x14ac:dyDescent="0.2">
      <c r="A14" s="9" t="s">
        <v>2</v>
      </c>
      <c r="B14" s="10" t="s">
        <v>8</v>
      </c>
      <c r="C14" s="27">
        <v>44928</v>
      </c>
      <c r="D14" s="9" t="s">
        <v>3</v>
      </c>
      <c r="E14" s="28">
        <v>3145</v>
      </c>
      <c r="F14" s="29">
        <v>91.587284578696341</v>
      </c>
      <c r="G14" s="30" t="s">
        <v>20</v>
      </c>
      <c r="H14" s="7"/>
    </row>
    <row r="15" spans="1:31" s="1" customFormat="1" ht="20.25" customHeight="1" x14ac:dyDescent="0.2">
      <c r="A15" s="9" t="s">
        <v>2</v>
      </c>
      <c r="B15" s="10" t="s">
        <v>8</v>
      </c>
      <c r="C15" s="27">
        <v>44929</v>
      </c>
      <c r="D15" s="9" t="s">
        <v>3</v>
      </c>
      <c r="E15" s="28">
        <v>102834</v>
      </c>
      <c r="F15" s="29">
        <v>91.747361184044152</v>
      </c>
      <c r="G15" s="30" t="s">
        <v>4</v>
      </c>
      <c r="H15" s="7"/>
    </row>
    <row r="16" spans="1:31" s="1" customFormat="1" ht="20.25" customHeight="1" x14ac:dyDescent="0.2">
      <c r="A16" s="9" t="s">
        <v>2</v>
      </c>
      <c r="B16" s="10" t="s">
        <v>8</v>
      </c>
      <c r="C16" s="27">
        <v>44929</v>
      </c>
      <c r="D16" s="9" t="s">
        <v>3</v>
      </c>
      <c r="E16" s="28">
        <v>80000</v>
      </c>
      <c r="F16" s="29">
        <v>91.754111499999979</v>
      </c>
      <c r="G16" s="30" t="s">
        <v>19</v>
      </c>
      <c r="H16" s="7"/>
    </row>
    <row r="17" spans="1:8" s="1" customFormat="1" ht="20.25" customHeight="1" x14ac:dyDescent="0.2">
      <c r="A17" s="9" t="s">
        <v>2</v>
      </c>
      <c r="B17" s="10" t="s">
        <v>8</v>
      </c>
      <c r="C17" s="27">
        <v>44930</v>
      </c>
      <c r="D17" s="9" t="s">
        <v>3</v>
      </c>
      <c r="E17" s="28">
        <v>150780</v>
      </c>
      <c r="F17" s="29">
        <v>92.664262501657973</v>
      </c>
      <c r="G17" s="30" t="s">
        <v>4</v>
      </c>
      <c r="H17" s="7"/>
    </row>
    <row r="18" spans="1:8" s="1" customFormat="1" ht="21" customHeight="1" x14ac:dyDescent="0.2">
      <c r="A18" s="9" t="s">
        <v>2</v>
      </c>
      <c r="B18" s="10" t="s">
        <v>8</v>
      </c>
      <c r="C18" s="27">
        <v>44930</v>
      </c>
      <c r="D18" s="9" t="s">
        <v>3</v>
      </c>
      <c r="E18" s="28">
        <v>49220</v>
      </c>
      <c r="F18" s="29">
        <v>92.740502031694504</v>
      </c>
      <c r="G18" s="30" t="s">
        <v>19</v>
      </c>
      <c r="H18" s="7"/>
    </row>
    <row r="19" spans="1:8" ht="21" customHeight="1" x14ac:dyDescent="0.2">
      <c r="A19" s="9" t="s">
        <v>2</v>
      </c>
      <c r="B19" s="10" t="s">
        <v>8</v>
      </c>
      <c r="C19" s="27">
        <v>44931</v>
      </c>
      <c r="D19" s="9" t="s">
        <v>3</v>
      </c>
      <c r="E19" s="28">
        <v>335000</v>
      </c>
      <c r="F19" s="29">
        <v>90.63324026865665</v>
      </c>
      <c r="G19" s="30" t="s">
        <v>4</v>
      </c>
    </row>
    <row r="20" spans="1:8" ht="21" customHeight="1" x14ac:dyDescent="0.2">
      <c r="A20" s="9" t="s">
        <v>2</v>
      </c>
      <c r="B20" s="10" t="s">
        <v>8</v>
      </c>
      <c r="C20" s="27">
        <v>44931</v>
      </c>
      <c r="D20" s="9" t="s">
        <v>3</v>
      </c>
      <c r="E20" s="28">
        <v>90000</v>
      </c>
      <c r="F20" s="29">
        <v>90.636580666666703</v>
      </c>
      <c r="G20" s="30" t="s">
        <v>19</v>
      </c>
    </row>
    <row r="21" spans="1:8" ht="21" customHeight="1" x14ac:dyDescent="0.2">
      <c r="A21" s="9" t="s">
        <v>2</v>
      </c>
      <c r="B21" s="10" t="s">
        <v>8</v>
      </c>
      <c r="C21" s="27">
        <v>44932</v>
      </c>
      <c r="D21" s="9" t="s">
        <v>3</v>
      </c>
      <c r="E21" s="28">
        <v>82881</v>
      </c>
      <c r="F21" s="29">
        <v>90.591944112643432</v>
      </c>
      <c r="G21" s="30" t="s">
        <v>4</v>
      </c>
    </row>
    <row r="22" spans="1:8" ht="21" customHeight="1" x14ac:dyDescent="0.2">
      <c r="A22" s="9" t="s">
        <v>2</v>
      </c>
      <c r="B22" s="10" t="s">
        <v>8</v>
      </c>
      <c r="C22" s="27">
        <v>44932</v>
      </c>
      <c r="D22" s="9" t="s">
        <v>3</v>
      </c>
      <c r="E22" s="28">
        <v>86074</v>
      </c>
      <c r="F22" s="29">
        <v>90.598562864511919</v>
      </c>
      <c r="G22" s="30" t="s">
        <v>19</v>
      </c>
    </row>
    <row r="23" spans="1:8" ht="21" customHeight="1" x14ac:dyDescent="0.2">
      <c r="A23" s="9" t="s">
        <v>2</v>
      </c>
      <c r="B23" s="10" t="s">
        <v>8</v>
      </c>
      <c r="C23" s="27">
        <v>44935</v>
      </c>
      <c r="D23" s="9" t="s">
        <v>3</v>
      </c>
      <c r="E23" s="28">
        <v>209936</v>
      </c>
      <c r="F23" s="29">
        <v>90.017228774483584</v>
      </c>
      <c r="G23" s="30" t="s">
        <v>4</v>
      </c>
    </row>
    <row r="24" spans="1:8" ht="21" customHeight="1" x14ac:dyDescent="0.2">
      <c r="A24" s="9" t="s">
        <v>2</v>
      </c>
      <c r="B24" s="10" t="s">
        <v>8</v>
      </c>
      <c r="C24" s="27">
        <v>44935</v>
      </c>
      <c r="D24" s="9" t="s">
        <v>3</v>
      </c>
      <c r="E24" s="28">
        <v>50000</v>
      </c>
      <c r="F24" s="29">
        <v>90.107001600000061</v>
      </c>
      <c r="G24" s="30" t="s">
        <v>19</v>
      </c>
    </row>
    <row r="25" spans="1:8" ht="21" customHeight="1" x14ac:dyDescent="0.2">
      <c r="A25" s="9" t="s">
        <v>2</v>
      </c>
      <c r="B25" s="10" t="s">
        <v>8</v>
      </c>
      <c r="C25" s="27">
        <v>44936</v>
      </c>
      <c r="D25" s="9" t="s">
        <v>3</v>
      </c>
      <c r="E25" s="28">
        <v>144300</v>
      </c>
      <c r="F25" s="29">
        <v>90.417678932778855</v>
      </c>
      <c r="G25" s="30" t="s">
        <v>4</v>
      </c>
    </row>
    <row r="26" spans="1:8" ht="21" customHeight="1" x14ac:dyDescent="0.2">
      <c r="A26" s="9" t="s">
        <v>2</v>
      </c>
      <c r="B26" s="10" t="s">
        <v>8</v>
      </c>
      <c r="C26" s="27">
        <v>44936</v>
      </c>
      <c r="D26" s="9" t="s">
        <v>3</v>
      </c>
      <c r="E26" s="28">
        <v>60000</v>
      </c>
      <c r="F26" s="29">
        <v>90.471824333333274</v>
      </c>
      <c r="G26" s="30" t="s">
        <v>19</v>
      </c>
    </row>
    <row r="27" spans="1:8" ht="21" customHeight="1" x14ac:dyDescent="0.2">
      <c r="A27" s="9" t="s">
        <v>2</v>
      </c>
      <c r="B27" s="10" t="s">
        <v>8</v>
      </c>
      <c r="C27" s="31">
        <v>44937</v>
      </c>
      <c r="D27" s="9" t="s">
        <v>3</v>
      </c>
      <c r="E27" s="26">
        <v>166789</v>
      </c>
      <c r="F27" s="12">
        <v>90.272669780381179</v>
      </c>
      <c r="G27" s="13" t="s">
        <v>4</v>
      </c>
    </row>
    <row r="28" spans="1:8" ht="21" customHeight="1" x14ac:dyDescent="0.2">
      <c r="A28" s="9" t="s">
        <v>2</v>
      </c>
      <c r="B28" s="10" t="s">
        <v>8</v>
      </c>
      <c r="C28" s="31">
        <v>44937</v>
      </c>
      <c r="D28" s="9" t="s">
        <v>3</v>
      </c>
      <c r="E28" s="26">
        <v>40000</v>
      </c>
      <c r="F28" s="12">
        <v>90.286099749999977</v>
      </c>
      <c r="G28" s="13" t="s">
        <v>19</v>
      </c>
    </row>
    <row r="29" spans="1:8" ht="21" customHeight="1" x14ac:dyDescent="0.2">
      <c r="A29" s="9" t="s">
        <v>2</v>
      </c>
      <c r="B29" s="10" t="s">
        <v>8</v>
      </c>
      <c r="C29" s="31">
        <v>44938</v>
      </c>
      <c r="D29" s="9" t="s">
        <v>3</v>
      </c>
      <c r="E29" s="26">
        <v>151243</v>
      </c>
      <c r="F29" s="12">
        <v>89.904249981817216</v>
      </c>
      <c r="G29" s="13" t="s">
        <v>4</v>
      </c>
    </row>
    <row r="30" spans="1:8" ht="21" customHeight="1" x14ac:dyDescent="0.2">
      <c r="A30" s="9" t="s">
        <v>2</v>
      </c>
      <c r="B30" s="10" t="s">
        <v>8</v>
      </c>
      <c r="C30" s="31">
        <v>44938</v>
      </c>
      <c r="D30" s="9" t="s">
        <v>3</v>
      </c>
      <c r="E30" s="26">
        <v>40000</v>
      </c>
      <c r="F30" s="12">
        <v>90.236982749999996</v>
      </c>
      <c r="G30" s="13" t="s">
        <v>19</v>
      </c>
    </row>
    <row r="31" spans="1:8" ht="21" customHeight="1" x14ac:dyDescent="0.2">
      <c r="A31" s="9" t="s">
        <v>2</v>
      </c>
      <c r="B31" s="10" t="s">
        <v>8</v>
      </c>
      <c r="C31" s="31">
        <v>44942</v>
      </c>
      <c r="D31" s="9" t="s">
        <v>3</v>
      </c>
      <c r="E31" s="26">
        <v>200000</v>
      </c>
      <c r="F31" s="12">
        <v>91.541407899999953</v>
      </c>
      <c r="G31" s="13" t="s">
        <v>4</v>
      </c>
    </row>
    <row r="32" spans="1:8" ht="21" customHeight="1" x14ac:dyDescent="0.2">
      <c r="A32" s="9" t="s">
        <v>2</v>
      </c>
      <c r="B32" s="10" t="s">
        <v>8</v>
      </c>
      <c r="C32" s="31">
        <v>44943</v>
      </c>
      <c r="D32" s="9" t="s">
        <v>3</v>
      </c>
      <c r="E32" s="26">
        <v>82204</v>
      </c>
      <c r="F32" s="12">
        <v>91.710156805021569</v>
      </c>
      <c r="G32" s="13" t="s">
        <v>4</v>
      </c>
    </row>
    <row r="33" spans="1:7" ht="21" customHeight="1" x14ac:dyDescent="0.2">
      <c r="A33" s="9" t="s">
        <v>2</v>
      </c>
      <c r="B33" s="10" t="s">
        <v>8</v>
      </c>
      <c r="C33" s="31">
        <v>44943</v>
      </c>
      <c r="D33" s="9" t="s">
        <v>3</v>
      </c>
      <c r="E33" s="26">
        <v>3793</v>
      </c>
      <c r="F33" s="12">
        <v>91.834634853677827</v>
      </c>
      <c r="G33" s="13" t="s">
        <v>19</v>
      </c>
    </row>
    <row r="34" spans="1:7" ht="21" customHeight="1" x14ac:dyDescent="0.2">
      <c r="A34" s="9" t="s">
        <v>2</v>
      </c>
      <c r="B34" s="10" t="s">
        <v>8</v>
      </c>
      <c r="C34" s="31">
        <v>44943</v>
      </c>
      <c r="D34" s="9" t="s">
        <v>3</v>
      </c>
      <c r="E34" s="26">
        <v>382</v>
      </c>
      <c r="F34" s="12">
        <v>91.83</v>
      </c>
      <c r="G34" s="13" t="s">
        <v>20</v>
      </c>
    </row>
    <row r="35" spans="1:7" ht="21" customHeight="1" x14ac:dyDescent="0.2">
      <c r="A35" s="9" t="s">
        <v>2</v>
      </c>
      <c r="B35" s="10" t="s">
        <v>8</v>
      </c>
      <c r="C35" s="31">
        <v>44944</v>
      </c>
      <c r="D35" s="9" t="s">
        <v>3</v>
      </c>
      <c r="E35" s="26">
        <v>146654</v>
      </c>
      <c r="F35" s="12">
        <v>91.237861497129586</v>
      </c>
      <c r="G35" s="13" t="s">
        <v>4</v>
      </c>
    </row>
    <row r="36" spans="1:7" ht="21" customHeight="1" x14ac:dyDescent="0.2">
      <c r="A36" s="9" t="s">
        <v>2</v>
      </c>
      <c r="B36" s="10" t="s">
        <v>8</v>
      </c>
      <c r="C36" s="31">
        <v>44944</v>
      </c>
      <c r="D36" s="9" t="s">
        <v>3</v>
      </c>
      <c r="E36" s="26">
        <v>50000</v>
      </c>
      <c r="F36" s="12">
        <v>91.296881599999978</v>
      </c>
      <c r="G36" s="13" t="s">
        <v>19</v>
      </c>
    </row>
    <row r="37" spans="1:7" ht="21" customHeight="1" x14ac:dyDescent="0.2">
      <c r="A37" s="9" t="s">
        <v>2</v>
      </c>
      <c r="B37" s="10" t="s">
        <v>8</v>
      </c>
      <c r="C37" s="31">
        <v>44944</v>
      </c>
      <c r="D37" s="9" t="s">
        <v>3</v>
      </c>
      <c r="E37" s="26">
        <v>1000</v>
      </c>
      <c r="F37" s="12">
        <v>91.262819999999991</v>
      </c>
      <c r="G37" s="13" t="s">
        <v>20</v>
      </c>
    </row>
    <row r="38" spans="1:7" ht="21" customHeight="1" x14ac:dyDescent="0.2">
      <c r="A38" s="9" t="s">
        <v>2</v>
      </c>
      <c r="B38" s="10" t="s">
        <v>8</v>
      </c>
      <c r="C38" s="31">
        <v>44945</v>
      </c>
      <c r="D38" s="9" t="s">
        <v>3</v>
      </c>
      <c r="E38" s="26">
        <v>171034</v>
      </c>
      <c r="F38" s="12">
        <v>91.224797584105914</v>
      </c>
      <c r="G38" s="13" t="s">
        <v>4</v>
      </c>
    </row>
    <row r="39" spans="1:7" ht="21" customHeight="1" x14ac:dyDescent="0.2">
      <c r="A39" s="9" t="s">
        <v>2</v>
      </c>
      <c r="B39" s="10" t="s">
        <v>8</v>
      </c>
      <c r="C39" s="31">
        <v>44946</v>
      </c>
      <c r="D39" s="9" t="s">
        <v>3</v>
      </c>
      <c r="E39" s="26">
        <v>125000</v>
      </c>
      <c r="F39" s="12">
        <v>90.774294960000162</v>
      </c>
      <c r="G39" s="13" t="s">
        <v>4</v>
      </c>
    </row>
    <row r="40" spans="1:7" ht="21" customHeight="1" x14ac:dyDescent="0.2">
      <c r="A40" s="9" t="s">
        <v>2</v>
      </c>
      <c r="B40" s="10" t="s">
        <v>8</v>
      </c>
      <c r="C40" s="31">
        <v>44946</v>
      </c>
      <c r="D40" s="9" t="s">
        <v>3</v>
      </c>
      <c r="E40" s="26">
        <v>75000</v>
      </c>
      <c r="F40" s="12">
        <v>90.884067600000023</v>
      </c>
      <c r="G40" s="13" t="s">
        <v>19</v>
      </c>
    </row>
    <row r="41" spans="1:7" ht="21" customHeight="1" x14ac:dyDescent="0.2">
      <c r="A41" s="9" t="s">
        <v>2</v>
      </c>
      <c r="B41" s="10" t="s">
        <v>8</v>
      </c>
      <c r="C41" s="31">
        <v>44949</v>
      </c>
      <c r="D41" s="9" t="s">
        <v>3</v>
      </c>
      <c r="E41" s="26">
        <v>201708</v>
      </c>
      <c r="F41" s="12">
        <v>89.806996202431222</v>
      </c>
      <c r="G41" s="13" t="s">
        <v>4</v>
      </c>
    </row>
    <row r="42" spans="1:7" ht="21" customHeight="1" x14ac:dyDescent="0.2">
      <c r="A42" s="9" t="s">
        <v>2</v>
      </c>
      <c r="B42" s="10" t="s">
        <v>8</v>
      </c>
      <c r="C42" s="31">
        <v>44949</v>
      </c>
      <c r="D42" s="9" t="s">
        <v>3</v>
      </c>
      <c r="E42" s="26">
        <v>48292</v>
      </c>
      <c r="F42" s="12">
        <v>89.823261202683781</v>
      </c>
      <c r="G42" s="13" t="s">
        <v>19</v>
      </c>
    </row>
    <row r="43" spans="1:7" ht="21" customHeight="1" x14ac:dyDescent="0.2">
      <c r="A43" s="9" t="s">
        <v>2</v>
      </c>
      <c r="B43" s="10" t="s">
        <v>8</v>
      </c>
      <c r="C43" s="31">
        <v>44950</v>
      </c>
      <c r="D43" s="9" t="s">
        <v>3</v>
      </c>
      <c r="E43" s="26">
        <v>87000</v>
      </c>
      <c r="F43" s="12">
        <v>89.470982528735689</v>
      </c>
      <c r="G43" s="13" t="s">
        <v>4</v>
      </c>
    </row>
    <row r="44" spans="1:7" ht="21" customHeight="1" x14ac:dyDescent="0.2">
      <c r="A44" s="9" t="s">
        <v>2</v>
      </c>
      <c r="B44" s="10" t="s">
        <v>8</v>
      </c>
      <c r="C44" s="31">
        <v>44950</v>
      </c>
      <c r="D44" s="9" t="s">
        <v>3</v>
      </c>
      <c r="E44" s="26">
        <v>63000</v>
      </c>
      <c r="F44" s="12">
        <v>89.366493174603136</v>
      </c>
      <c r="G44" s="13" t="s">
        <v>19</v>
      </c>
    </row>
    <row r="45" spans="1:7" ht="21" customHeight="1" x14ac:dyDescent="0.2">
      <c r="A45" s="9" t="s">
        <v>2</v>
      </c>
      <c r="B45" s="10" t="s">
        <v>8</v>
      </c>
      <c r="C45" s="31">
        <v>44951</v>
      </c>
      <c r="D45" s="9" t="s">
        <v>3</v>
      </c>
      <c r="E45" s="26">
        <v>80146</v>
      </c>
      <c r="F45" s="12">
        <v>89.426148528934618</v>
      </c>
      <c r="G45" s="13" t="s">
        <v>4</v>
      </c>
    </row>
    <row r="46" spans="1:7" ht="21" customHeight="1" x14ac:dyDescent="0.2">
      <c r="A46" s="9" t="s">
        <v>2</v>
      </c>
      <c r="B46" s="10" t="s">
        <v>8</v>
      </c>
      <c r="C46" s="31">
        <v>44951</v>
      </c>
      <c r="D46" s="9" t="s">
        <v>3</v>
      </c>
      <c r="E46" s="26">
        <v>82794</v>
      </c>
      <c r="F46" s="12">
        <v>89.456147063796834</v>
      </c>
      <c r="G46" s="13" t="s">
        <v>19</v>
      </c>
    </row>
    <row r="47" spans="1:7" ht="21" customHeight="1" x14ac:dyDescent="0.2">
      <c r="A47" s="9" t="s">
        <v>2</v>
      </c>
      <c r="B47" s="10" t="s">
        <v>8</v>
      </c>
      <c r="C47" s="31">
        <v>44952</v>
      </c>
      <c r="D47" s="9" t="s">
        <v>3</v>
      </c>
      <c r="E47" s="26">
        <v>110000</v>
      </c>
      <c r="F47" s="12">
        <v>90.076964000000089</v>
      </c>
      <c r="G47" s="13" t="s">
        <v>4</v>
      </c>
    </row>
    <row r="48" spans="1:7" ht="21" customHeight="1" x14ac:dyDescent="0.2">
      <c r="A48" s="9" t="s">
        <v>2</v>
      </c>
      <c r="B48" s="10" t="s">
        <v>8</v>
      </c>
      <c r="C48" s="31">
        <v>44952</v>
      </c>
      <c r="D48" s="9" t="s">
        <v>3</v>
      </c>
      <c r="E48" s="26">
        <v>90000</v>
      </c>
      <c r="F48" s="12">
        <v>90.285333222222249</v>
      </c>
      <c r="G48" s="13" t="s">
        <v>19</v>
      </c>
    </row>
    <row r="49" spans="1:7" ht="21" customHeight="1" x14ac:dyDescent="0.2">
      <c r="A49" s="9" t="s">
        <v>2</v>
      </c>
      <c r="B49" s="10" t="s">
        <v>8</v>
      </c>
      <c r="C49" s="31">
        <v>44953</v>
      </c>
      <c r="D49" s="9" t="s">
        <v>3</v>
      </c>
      <c r="E49" s="26">
        <v>76407</v>
      </c>
      <c r="F49" s="12">
        <v>89.481992487599285</v>
      </c>
      <c r="G49" s="13" t="s">
        <v>4</v>
      </c>
    </row>
    <row r="50" spans="1:7" ht="21" customHeight="1" x14ac:dyDescent="0.2">
      <c r="A50" s="9" t="s">
        <v>2</v>
      </c>
      <c r="B50" s="10" t="s">
        <v>8</v>
      </c>
      <c r="C50" s="31">
        <v>44953</v>
      </c>
      <c r="D50" s="9" t="s">
        <v>3</v>
      </c>
      <c r="E50" s="26">
        <v>16302</v>
      </c>
      <c r="F50" s="12">
        <v>89.43534781008465</v>
      </c>
      <c r="G50" s="13" t="s">
        <v>19</v>
      </c>
    </row>
    <row r="51" spans="1:7" ht="21" customHeight="1" x14ac:dyDescent="0.2">
      <c r="A51" s="9" t="s">
        <v>2</v>
      </c>
      <c r="B51" s="10" t="s">
        <v>8</v>
      </c>
      <c r="C51" s="31">
        <v>44956</v>
      </c>
      <c r="D51" s="9" t="s">
        <v>3</v>
      </c>
      <c r="E51" s="26">
        <v>79399</v>
      </c>
      <c r="F51" s="12">
        <v>89.715716318845338</v>
      </c>
      <c r="G51" s="13" t="s">
        <v>4</v>
      </c>
    </row>
    <row r="52" spans="1:7" ht="21" customHeight="1" x14ac:dyDescent="0.2">
      <c r="A52" s="9" t="s">
        <v>2</v>
      </c>
      <c r="B52" s="10" t="s">
        <v>8</v>
      </c>
      <c r="C52" s="31">
        <v>44956</v>
      </c>
      <c r="D52" s="9" t="s">
        <v>3</v>
      </c>
      <c r="E52" s="26">
        <v>55166</v>
      </c>
      <c r="F52" s="12">
        <v>89.767965050937164</v>
      </c>
      <c r="G52" s="13" t="s">
        <v>19</v>
      </c>
    </row>
    <row r="53" spans="1:7" ht="21" customHeight="1" x14ac:dyDescent="0.2">
      <c r="A53" s="9" t="s">
        <v>2</v>
      </c>
      <c r="B53" s="10" t="s">
        <v>8</v>
      </c>
      <c r="C53" s="31">
        <v>44956</v>
      </c>
      <c r="D53" s="9" t="s">
        <v>3</v>
      </c>
      <c r="E53" s="26">
        <v>3000</v>
      </c>
      <c r="F53" s="12">
        <v>89.902770000000018</v>
      </c>
      <c r="G53" s="13" t="s">
        <v>20</v>
      </c>
    </row>
    <row r="54" spans="1:7" ht="21" customHeight="1" x14ac:dyDescent="0.2">
      <c r="A54" s="9" t="s">
        <v>2</v>
      </c>
      <c r="B54" s="10" t="s">
        <v>8</v>
      </c>
      <c r="C54" s="31">
        <v>44957</v>
      </c>
      <c r="D54" s="9" t="s">
        <v>3</v>
      </c>
      <c r="E54" s="26">
        <v>100000</v>
      </c>
      <c r="F54" s="12">
        <v>89.65891959999999</v>
      </c>
      <c r="G54" s="13" t="s">
        <v>4</v>
      </c>
    </row>
    <row r="55" spans="1:7" ht="21" customHeight="1" x14ac:dyDescent="0.2">
      <c r="A55" s="9" t="s">
        <v>2</v>
      </c>
      <c r="B55" s="10" t="s">
        <v>8</v>
      </c>
      <c r="C55" s="31">
        <v>44957</v>
      </c>
      <c r="D55" s="9" t="s">
        <v>3</v>
      </c>
      <c r="E55" s="26">
        <v>37866</v>
      </c>
      <c r="F55" s="12">
        <v>89.643261236993638</v>
      </c>
      <c r="G55" s="13" t="s">
        <v>19</v>
      </c>
    </row>
    <row r="56" spans="1:7" ht="21" hidden="1" customHeight="1" x14ac:dyDescent="0.2">
      <c r="A56" s="9" t="s">
        <v>2</v>
      </c>
      <c r="B56" s="10" t="s">
        <v>8</v>
      </c>
      <c r="C56" s="11"/>
      <c r="D56" s="9" t="s">
        <v>3</v>
      </c>
      <c r="E56" s="26"/>
      <c r="F56" s="12"/>
      <c r="G56" s="13" t="s">
        <v>4</v>
      </c>
    </row>
    <row r="57" spans="1:7" ht="21" hidden="1" customHeight="1" x14ac:dyDescent="0.2">
      <c r="A57" s="9" t="s">
        <v>2</v>
      </c>
      <c r="B57" s="10" t="s">
        <v>8</v>
      </c>
      <c r="C57" s="11"/>
      <c r="D57" s="9" t="s">
        <v>3</v>
      </c>
      <c r="E57" s="26"/>
      <c r="F57" s="12"/>
      <c r="G57" s="13" t="s">
        <v>19</v>
      </c>
    </row>
    <row r="58" spans="1:7" ht="21" hidden="1" customHeight="1" x14ac:dyDescent="0.2">
      <c r="A58" s="9" t="s">
        <v>2</v>
      </c>
      <c r="B58" s="10" t="s">
        <v>8</v>
      </c>
      <c r="C58" s="11"/>
      <c r="D58" s="9" t="s">
        <v>3</v>
      </c>
      <c r="E58" s="26"/>
      <c r="F58" s="12"/>
      <c r="G58" s="13" t="s">
        <v>20</v>
      </c>
    </row>
    <row r="59" spans="1:7" ht="21" hidden="1" customHeight="1" x14ac:dyDescent="0.2">
      <c r="A59" s="9" t="s">
        <v>2</v>
      </c>
      <c r="B59" s="10" t="s">
        <v>8</v>
      </c>
      <c r="C59" s="11"/>
      <c r="D59" s="9" t="s">
        <v>3</v>
      </c>
      <c r="E59" s="26"/>
      <c r="F59" s="12"/>
      <c r="G59" s="13" t="s">
        <v>21</v>
      </c>
    </row>
    <row r="60" spans="1:7" ht="21" hidden="1" customHeight="1" x14ac:dyDescent="0.2">
      <c r="A60" s="9" t="s">
        <v>2</v>
      </c>
      <c r="B60" s="10" t="s">
        <v>8</v>
      </c>
      <c r="C60" s="11"/>
      <c r="D60" s="9" t="s">
        <v>3</v>
      </c>
      <c r="E60" s="26"/>
      <c r="F60" s="12"/>
      <c r="G60" s="13" t="s">
        <v>4</v>
      </c>
    </row>
    <row r="61" spans="1:7" ht="21" hidden="1" customHeight="1" x14ac:dyDescent="0.2">
      <c r="A61" s="9" t="s">
        <v>2</v>
      </c>
      <c r="B61" s="10" t="s">
        <v>8</v>
      </c>
      <c r="C61" s="11"/>
      <c r="D61" s="9" t="s">
        <v>3</v>
      </c>
      <c r="E61" s="26"/>
      <c r="F61" s="12"/>
      <c r="G61" s="13" t="s">
        <v>19</v>
      </c>
    </row>
    <row r="62" spans="1:7" ht="21" hidden="1" customHeight="1" x14ac:dyDescent="0.2">
      <c r="A62" s="9" t="s">
        <v>2</v>
      </c>
      <c r="B62" s="10" t="s">
        <v>8</v>
      </c>
      <c r="C62" s="11"/>
      <c r="D62" s="9" t="s">
        <v>3</v>
      </c>
      <c r="E62" s="26"/>
      <c r="F62" s="12"/>
      <c r="G62" s="13" t="s">
        <v>20</v>
      </c>
    </row>
    <row r="63" spans="1:7" ht="21" hidden="1" customHeight="1" x14ac:dyDescent="0.2">
      <c r="A63" s="9" t="s">
        <v>2</v>
      </c>
      <c r="B63" s="10" t="s">
        <v>8</v>
      </c>
      <c r="C63" s="11"/>
      <c r="D63" s="9" t="s">
        <v>3</v>
      </c>
      <c r="E63" s="26"/>
      <c r="F63" s="12"/>
      <c r="G63" s="13" t="s">
        <v>21</v>
      </c>
    </row>
    <row r="64" spans="1:7" ht="21" hidden="1" customHeight="1" x14ac:dyDescent="0.2">
      <c r="A64" s="9" t="s">
        <v>2</v>
      </c>
      <c r="B64" s="10" t="s">
        <v>8</v>
      </c>
      <c r="C64" s="11"/>
      <c r="D64" s="9" t="s">
        <v>3</v>
      </c>
      <c r="E64" s="26"/>
      <c r="F64" s="12"/>
      <c r="G64" s="13" t="s">
        <v>4</v>
      </c>
    </row>
    <row r="65" spans="1:7" ht="21" hidden="1" customHeight="1" x14ac:dyDescent="0.2">
      <c r="A65" s="9" t="s">
        <v>2</v>
      </c>
      <c r="B65" s="10" t="s">
        <v>8</v>
      </c>
      <c r="C65" s="11"/>
      <c r="D65" s="9" t="s">
        <v>3</v>
      </c>
      <c r="E65" s="26"/>
      <c r="F65" s="12"/>
      <c r="G65" s="13" t="s">
        <v>19</v>
      </c>
    </row>
    <row r="66" spans="1:7" ht="21" hidden="1" customHeight="1" x14ac:dyDescent="0.2">
      <c r="A66" s="9" t="s">
        <v>2</v>
      </c>
      <c r="B66" s="10" t="s">
        <v>8</v>
      </c>
      <c r="C66" s="11"/>
      <c r="D66" s="9" t="s">
        <v>3</v>
      </c>
      <c r="E66" s="26"/>
      <c r="F66" s="12"/>
      <c r="G66" s="13" t="s">
        <v>20</v>
      </c>
    </row>
    <row r="67" spans="1:7" ht="21" hidden="1" customHeight="1" x14ac:dyDescent="0.2">
      <c r="A67" s="9" t="s">
        <v>2</v>
      </c>
      <c r="B67" s="10" t="s">
        <v>8</v>
      </c>
      <c r="C67" s="11"/>
      <c r="D67" s="9" t="s">
        <v>3</v>
      </c>
      <c r="E67" s="26"/>
      <c r="F67" s="12"/>
      <c r="G67" s="13" t="s">
        <v>21</v>
      </c>
    </row>
    <row r="68" spans="1:7" ht="21" hidden="1" customHeight="1" x14ac:dyDescent="0.2">
      <c r="A68" s="9" t="s">
        <v>2</v>
      </c>
      <c r="B68" s="10" t="s">
        <v>8</v>
      </c>
      <c r="C68" s="11"/>
      <c r="D68" s="9" t="s">
        <v>3</v>
      </c>
      <c r="E68" s="26"/>
      <c r="F68" s="12"/>
      <c r="G68" s="13" t="s">
        <v>4</v>
      </c>
    </row>
    <row r="69" spans="1:7" ht="21" hidden="1" customHeight="1" x14ac:dyDescent="0.2">
      <c r="A69" s="9" t="s">
        <v>2</v>
      </c>
      <c r="B69" s="10" t="s">
        <v>8</v>
      </c>
      <c r="C69" s="11"/>
      <c r="D69" s="9" t="s">
        <v>3</v>
      </c>
      <c r="E69" s="26"/>
      <c r="F69" s="12"/>
      <c r="G69" s="13" t="s">
        <v>19</v>
      </c>
    </row>
    <row r="70" spans="1:7" ht="21" hidden="1" customHeight="1" x14ac:dyDescent="0.2">
      <c r="A70" s="9" t="s">
        <v>2</v>
      </c>
      <c r="B70" s="10" t="s">
        <v>8</v>
      </c>
      <c r="C70" s="11"/>
      <c r="D70" s="9" t="s">
        <v>3</v>
      </c>
      <c r="E70" s="26"/>
      <c r="F70" s="12"/>
      <c r="G70" s="13" t="s">
        <v>20</v>
      </c>
    </row>
    <row r="71" spans="1:7" ht="21" hidden="1" customHeight="1" x14ac:dyDescent="0.2">
      <c r="A71" s="9" t="s">
        <v>2</v>
      </c>
      <c r="B71" s="10" t="s">
        <v>8</v>
      </c>
      <c r="C71" s="11"/>
      <c r="D71" s="9" t="s">
        <v>3</v>
      </c>
      <c r="E71" s="26"/>
      <c r="F71" s="12"/>
      <c r="G71" s="13" t="s">
        <v>21</v>
      </c>
    </row>
    <row r="72" spans="1:7" ht="21" hidden="1" customHeight="1" x14ac:dyDescent="0.2">
      <c r="A72" s="9" t="s">
        <v>2</v>
      </c>
      <c r="B72" s="10" t="s">
        <v>8</v>
      </c>
      <c r="C72" s="11"/>
      <c r="D72" s="9" t="s">
        <v>3</v>
      </c>
      <c r="E72" s="26"/>
      <c r="F72" s="12"/>
      <c r="G72" s="13" t="s">
        <v>4</v>
      </c>
    </row>
    <row r="73" spans="1:7" ht="21" hidden="1" customHeight="1" x14ac:dyDescent="0.2">
      <c r="A73" s="9" t="s">
        <v>2</v>
      </c>
      <c r="B73" s="10" t="s">
        <v>8</v>
      </c>
      <c r="C73" s="11"/>
      <c r="D73" s="9" t="s">
        <v>3</v>
      </c>
      <c r="E73" s="26"/>
      <c r="F73" s="12"/>
      <c r="G73" s="13" t="s">
        <v>19</v>
      </c>
    </row>
    <row r="74" spans="1:7" ht="21" hidden="1" customHeight="1" x14ac:dyDescent="0.2">
      <c r="A74" s="9" t="s">
        <v>2</v>
      </c>
      <c r="B74" s="10" t="s">
        <v>8</v>
      </c>
      <c r="C74" s="11"/>
      <c r="D74" s="9" t="s">
        <v>3</v>
      </c>
      <c r="E74" s="26"/>
      <c r="F74" s="12"/>
      <c r="G74" s="13" t="s">
        <v>20</v>
      </c>
    </row>
    <row r="75" spans="1:7" ht="21" hidden="1" customHeight="1" x14ac:dyDescent="0.2">
      <c r="A75" s="9" t="s">
        <v>2</v>
      </c>
      <c r="B75" s="10" t="s">
        <v>8</v>
      </c>
      <c r="C75" s="11"/>
      <c r="D75" s="9" t="s">
        <v>3</v>
      </c>
      <c r="E75" s="26"/>
      <c r="F75" s="12"/>
      <c r="G75" s="13" t="s">
        <v>21</v>
      </c>
    </row>
    <row r="76" spans="1:7" x14ac:dyDescent="0.2">
      <c r="A76" s="20" t="s">
        <v>5</v>
      </c>
      <c r="B76" s="20"/>
      <c r="C76" s="21"/>
      <c r="D76" s="22" t="s">
        <v>6</v>
      </c>
      <c r="E76" s="23">
        <f>SUM(E12:E75)</f>
        <v>4000204</v>
      </c>
      <c r="F76" s="24">
        <f>SUMPRODUCT(E12:E75,F12:F75)/SUM(E12:E75)</f>
        <v>90.605009844497943</v>
      </c>
      <c r="G76" s="25"/>
    </row>
    <row r="77" spans="1:7" x14ac:dyDescent="0.2">
      <c r="A77" s="14"/>
      <c r="B77" s="14"/>
      <c r="C77" s="15"/>
      <c r="D77" s="17"/>
      <c r="E77" s="18"/>
      <c r="F77" s="19"/>
      <c r="G77" s="16"/>
    </row>
    <row r="78" spans="1:7" ht="12.75" customHeight="1" x14ac:dyDescent="0.2">
      <c r="A78" s="34" t="s">
        <v>11</v>
      </c>
      <c r="B78" s="34"/>
      <c r="C78" s="34"/>
      <c r="D78" s="34"/>
      <c r="E78" s="34"/>
      <c r="F78" s="34"/>
      <c r="G78" s="34"/>
    </row>
    <row r="79" spans="1:7" ht="12.75" customHeight="1" x14ac:dyDescent="0.2">
      <c r="A79" s="34" t="s">
        <v>22</v>
      </c>
      <c r="B79" s="34"/>
      <c r="C79" s="34"/>
      <c r="D79" s="34"/>
      <c r="E79" s="34"/>
      <c r="F79" s="34"/>
      <c r="G79" s="34"/>
    </row>
    <row r="80" spans="1:7" ht="12.75" customHeight="1" x14ac:dyDescent="0.2">
      <c r="A80" s="34" t="s">
        <v>12</v>
      </c>
      <c r="B80" s="34"/>
      <c r="C80" s="34"/>
      <c r="D80" s="34"/>
      <c r="E80" s="34"/>
      <c r="F80" s="34"/>
      <c r="G80" s="34"/>
    </row>
    <row r="81" spans="1:7" ht="12.75" customHeight="1" x14ac:dyDescent="0.2">
      <c r="A81" s="34" t="s">
        <v>13</v>
      </c>
      <c r="B81" s="34"/>
      <c r="C81" s="34"/>
      <c r="D81" s="34"/>
      <c r="E81" s="34"/>
      <c r="F81" s="34"/>
      <c r="G81" s="34"/>
    </row>
    <row r="82" spans="1:7" ht="12.75" customHeight="1" x14ac:dyDescent="0.2">
      <c r="A82" s="34" t="s">
        <v>14</v>
      </c>
      <c r="B82" s="34"/>
      <c r="C82" s="34"/>
      <c r="D82" s="34"/>
      <c r="E82" s="34"/>
      <c r="F82" s="34"/>
      <c r="G82" s="34"/>
    </row>
  </sheetData>
  <mergeCells count="8">
    <mergeCell ref="A6:G6"/>
    <mergeCell ref="A4:G4"/>
    <mergeCell ref="A80:G80"/>
    <mergeCell ref="A81:G81"/>
    <mergeCell ref="A82:G82"/>
    <mergeCell ref="A78:G78"/>
    <mergeCell ref="A79:G79"/>
    <mergeCell ref="A7:G8"/>
  </mergeCells>
  <pageMargins left="0.7" right="0.7" top="0.75" bottom="0.75" header="0.3" footer="0.3"/>
  <pageSetup paperSize="9" scale="6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Rapport FR</vt:lpstr>
      <vt:lpstr>'Rapport FR'!Zone_d_impression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Khobzi, Sabrina /FR</cp:lastModifiedBy>
  <cp:lastPrinted>2020-12-30T14:15:22Z</cp:lastPrinted>
  <dcterms:created xsi:type="dcterms:W3CDTF">2016-11-07T05:05:33Z</dcterms:created>
  <dcterms:modified xsi:type="dcterms:W3CDTF">2023-02-01T12:12:29Z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e4f81-4b1c-4a3a-b237-8636707719dc_Enabled">
    <vt:lpwstr>true</vt:lpwstr>
  </property>
  <property fmtid="{D5CDD505-2E9C-101B-9397-08002B2CF9AE}" pid="3" name="MSIP_Label_797e4f81-4b1c-4a3a-b237-8636707719dc_SetDate">
    <vt:lpwstr>2023-02-01T10:59:23Z</vt:lpwstr>
  </property>
  <property fmtid="{D5CDD505-2E9C-101B-9397-08002B2CF9AE}" pid="4" name="MSIP_Label_797e4f81-4b1c-4a3a-b237-8636707719dc_Method">
    <vt:lpwstr>Privileged</vt:lpwstr>
  </property>
  <property fmtid="{D5CDD505-2E9C-101B-9397-08002B2CF9AE}" pid="5" name="MSIP_Label_797e4f81-4b1c-4a3a-b237-8636707719dc_Name">
    <vt:lpwstr>797e4f81-4b1c-4a3a-b237-8636707719dc</vt:lpwstr>
  </property>
  <property fmtid="{D5CDD505-2E9C-101B-9397-08002B2CF9AE}" pid="6" name="MSIP_Label_797e4f81-4b1c-4a3a-b237-8636707719dc_SiteId">
    <vt:lpwstr>d5bb6d35-8a82-4329-b49a-5030bd6497ab</vt:lpwstr>
  </property>
  <property fmtid="{D5CDD505-2E9C-101B-9397-08002B2CF9AE}" pid="7" name="MSIP_Label_797e4f81-4b1c-4a3a-b237-8636707719dc_ActionId">
    <vt:lpwstr>e16022c6-bf08-4f8a-ab50-1d391fa1339e</vt:lpwstr>
  </property>
  <property fmtid="{D5CDD505-2E9C-101B-9397-08002B2CF9AE}" pid="8" name="MSIP_Label_797e4f81-4b1c-4a3a-b237-8636707719dc_ContentBits">
    <vt:lpwstr>2</vt:lpwstr>
  </property>
</Properties>
</file>